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W19" i="1" l="1"/>
  <c r="S19" i="1"/>
  <c r="O19" i="1"/>
  <c r="K19" i="1"/>
  <c r="H19" i="1"/>
  <c r="W18" i="1"/>
  <c r="S18" i="1"/>
  <c r="O18" i="1"/>
  <c r="K18" i="1"/>
  <c r="H18" i="1"/>
  <c r="W17" i="1"/>
  <c r="S17" i="1"/>
  <c r="O17" i="1"/>
  <c r="K17" i="1"/>
  <c r="H17" i="1"/>
  <c r="W16" i="1"/>
  <c r="S16" i="1"/>
  <c r="O16" i="1"/>
  <c r="K16" i="1"/>
  <c r="H16" i="1"/>
  <c r="W15" i="1"/>
  <c r="S15" i="1"/>
  <c r="O15" i="1"/>
  <c r="K15" i="1"/>
  <c r="H15" i="1"/>
  <c r="W14" i="1"/>
  <c r="S14" i="1"/>
  <c r="O14" i="1"/>
  <c r="K14" i="1"/>
  <c r="H14" i="1"/>
  <c r="W13" i="1"/>
  <c r="S13" i="1"/>
  <c r="O13" i="1"/>
  <c r="K13" i="1"/>
  <c r="H13" i="1"/>
  <c r="W12" i="1"/>
  <c r="S12" i="1"/>
  <c r="O12" i="1"/>
  <c r="K12" i="1"/>
  <c r="H12" i="1"/>
  <c r="W11" i="1"/>
  <c r="S11" i="1"/>
  <c r="O11" i="1"/>
  <c r="K11" i="1"/>
  <c r="H11" i="1"/>
  <c r="W10" i="1"/>
  <c r="S10" i="1"/>
  <c r="O10" i="1"/>
  <c r="K10" i="1"/>
  <c r="H10" i="1"/>
  <c r="W9" i="1"/>
  <c r="S9" i="1"/>
  <c r="O9" i="1"/>
  <c r="K9" i="1"/>
  <c r="H9" i="1"/>
  <c r="W8" i="1"/>
  <c r="S8" i="1"/>
  <c r="O8" i="1"/>
  <c r="K8" i="1"/>
  <c r="H8" i="1"/>
  <c r="W7" i="1"/>
  <c r="S7" i="1"/>
  <c r="O7" i="1"/>
  <c r="K7" i="1"/>
  <c r="H7" i="1"/>
  <c r="W6" i="1"/>
  <c r="S6" i="1"/>
  <c r="O6" i="1"/>
  <c r="K6" i="1"/>
  <c r="H6" i="1"/>
  <c r="W5" i="1"/>
  <c r="S5" i="1"/>
  <c r="O5" i="1"/>
  <c r="K5" i="1"/>
  <c r="H5" i="1"/>
  <c r="W4" i="1"/>
  <c r="S4" i="1"/>
  <c r="O4" i="1"/>
  <c r="K4" i="1"/>
  <c r="H4" i="1"/>
</calcChain>
</file>

<file path=xl/sharedStrings.xml><?xml version="1.0" encoding="utf-8"?>
<sst xmlns="http://schemas.openxmlformats.org/spreadsheetml/2006/main" count="61" uniqueCount="46">
  <si>
    <t>№</t>
  </si>
  <si>
    <t>МО</t>
  </si>
  <si>
    <t xml:space="preserve">Наименование образовательной организации 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</si>
  <si>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</si>
  <si>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</si>
  <si>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2 - Показатели, характеризующие комфортность условий предоставления услуг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</si>
  <si>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</si>
  <si>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</si>
  <si>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</si>
  <si>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</si>
  <si>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</si>
  <si>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</si>
  <si>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К1</t>
  </si>
  <si>
    <t>2.1</t>
  </si>
  <si>
    <t>2.3</t>
  </si>
  <si>
    <t>К2</t>
  </si>
  <si>
    <t>3.1</t>
  </si>
  <si>
    <t>3.2</t>
  </si>
  <si>
    <t>3.3</t>
  </si>
  <si>
    <t>К3</t>
  </si>
  <si>
    <t>4.1</t>
  </si>
  <si>
    <t>4.2</t>
  </si>
  <si>
    <t>4.3</t>
  </si>
  <si>
    <t>К4</t>
  </si>
  <si>
    <t>5.1</t>
  </si>
  <si>
    <t>5.2</t>
  </si>
  <si>
    <t>5.3</t>
  </si>
  <si>
    <t>К5</t>
  </si>
  <si>
    <t>Значение показателя</t>
  </si>
  <si>
    <t>Новоалтайск г.</t>
  </si>
  <si>
    <t xml:space="preserve">МБДОУ детский сад № 13 «Дюймовочка» </t>
  </si>
  <si>
    <t xml:space="preserve">МБДОУ детский сад № 4 «Одуванчик» </t>
  </si>
  <si>
    <t xml:space="preserve">МБДОУ детский сад комбинированного вида № 8 «Солнышко» </t>
  </si>
  <si>
    <t xml:space="preserve">МБДОУ детский сад общеразвивающего вида № 19 «Ласточка» </t>
  </si>
  <si>
    <t xml:space="preserve">МБДОУ детский сад общеразвивающего вида № 6 «Колобок» </t>
  </si>
  <si>
    <t>МБДОУ детский сад общеразвивающего вида № 9 «Полянка»</t>
  </si>
  <si>
    <t xml:space="preserve">МБДОУ детский сад общеразвивающего вида №11 «Рябинка» </t>
  </si>
  <si>
    <t xml:space="preserve">МБДОУ детский сад присмотра и оздоровления № 17 «Ладушки» </t>
  </si>
  <si>
    <t xml:space="preserve">МБДОУ Центр развития ребёнка - детский сад № 1 «Колокольчик» </t>
  </si>
  <si>
    <t xml:space="preserve">МБДОУ Центр развития ребенка - детский сад № 10 «Радуга» </t>
  </si>
  <si>
    <t>МБДОУ Центр развития ребенка – детский сад № 12 «Звездочка»</t>
  </si>
  <si>
    <t xml:space="preserve">МБДОУ Центр развития ребенка - детский сад № 15 «Парус» </t>
  </si>
  <si>
    <t xml:space="preserve">МБДОУ Центр развития ребенка - детский сад № 20 «Золотой ключик» </t>
  </si>
  <si>
    <t xml:space="preserve">МБДОУ Центр развития ребенка - детский сад № 21 «Малышок» </t>
  </si>
  <si>
    <t>МБДОУ Центр развития ребенка - детский сад № 5 «Теремок»</t>
  </si>
  <si>
    <t>МБДОУ Центр развития ребёнка - детский сад № 7 «Ромашка»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</si>
</sst>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A19" sqref="A19"/>
    </sheetView>
  </sheetViews>
  <sheetFormatPr defaultRowHeight="15" x14ac:dyDescent="0.25"/>
  <sheetData>
    <row r="1" spans="1:23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/>
      <c r="G1" s="1"/>
      <c r="H1" s="1"/>
      <c r="I1" s="1" t="s">
        <v>5</v>
      </c>
      <c r="J1" s="1"/>
      <c r="K1" s="1"/>
      <c r="L1" s="1" t="s">
        <v>6</v>
      </c>
      <c r="M1" s="1"/>
      <c r="N1" s="1"/>
      <c r="O1" s="1"/>
      <c r="P1" s="1" t="s">
        <v>7</v>
      </c>
      <c r="Q1" s="1"/>
      <c r="R1" s="1"/>
      <c r="S1" s="1"/>
      <c r="T1" s="1" t="s">
        <v>8</v>
      </c>
      <c r="U1" s="1"/>
      <c r="V1" s="1"/>
      <c r="W1" s="1"/>
    </row>
    <row r="2" spans="1:23" x14ac:dyDescent="0.25">
      <c r="A2" s="1"/>
      <c r="B2" s="1"/>
      <c r="C2" s="1"/>
      <c r="D2" s="3"/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21</v>
      </c>
      <c r="R2" s="4" t="s">
        <v>22</v>
      </c>
      <c r="S2" s="4" t="s">
        <v>23</v>
      </c>
      <c r="T2" s="4" t="s">
        <v>24</v>
      </c>
      <c r="U2" s="4" t="s">
        <v>25</v>
      </c>
      <c r="V2" s="4" t="s">
        <v>26</v>
      </c>
      <c r="W2" s="4" t="s">
        <v>27</v>
      </c>
    </row>
    <row r="3" spans="1:23" ht="15.75" thickBot="1" x14ac:dyDescent="0.3">
      <c r="A3" s="1"/>
      <c r="B3" s="1"/>
      <c r="C3" s="1"/>
      <c r="D3" s="5" t="s">
        <v>28</v>
      </c>
      <c r="E3" s="5">
        <v>30</v>
      </c>
      <c r="F3" s="5">
        <v>30</v>
      </c>
      <c r="G3" s="5">
        <v>40</v>
      </c>
      <c r="H3" s="5">
        <v>100</v>
      </c>
      <c r="I3" s="5">
        <v>50</v>
      </c>
      <c r="J3" s="5">
        <v>50</v>
      </c>
      <c r="K3" s="5">
        <v>100</v>
      </c>
      <c r="L3" s="5">
        <v>30</v>
      </c>
      <c r="M3" s="5">
        <v>40</v>
      </c>
      <c r="N3" s="5">
        <v>30</v>
      </c>
      <c r="O3" s="5">
        <v>100</v>
      </c>
      <c r="P3" s="5">
        <v>40</v>
      </c>
      <c r="Q3" s="5">
        <v>40</v>
      </c>
      <c r="R3" s="5">
        <v>20</v>
      </c>
      <c r="S3" s="5">
        <v>100</v>
      </c>
      <c r="T3" s="5">
        <v>30</v>
      </c>
      <c r="U3" s="5">
        <v>20</v>
      </c>
      <c r="V3" s="5">
        <v>50</v>
      </c>
      <c r="W3" s="5">
        <v>100</v>
      </c>
    </row>
    <row r="4" spans="1:23" ht="90.75" thickBot="1" x14ac:dyDescent="0.3">
      <c r="A4" s="6">
        <v>1</v>
      </c>
      <c r="B4" s="6" t="s">
        <v>29</v>
      </c>
      <c r="C4" s="7" t="s">
        <v>30</v>
      </c>
      <c r="D4" s="8">
        <v>86.84</v>
      </c>
      <c r="E4" s="9">
        <v>28.2</v>
      </c>
      <c r="F4" s="10">
        <v>30</v>
      </c>
      <c r="G4" s="11">
        <v>40</v>
      </c>
      <c r="H4" s="12">
        <f t="shared" ref="H4:H19" si="0">SUM(E4:G4)</f>
        <v>98.2</v>
      </c>
      <c r="I4" s="11">
        <v>50</v>
      </c>
      <c r="J4" s="10">
        <v>50</v>
      </c>
      <c r="K4" s="12">
        <f t="shared" ref="K4:K19" si="1">SUM(I4:J4)</f>
        <v>100</v>
      </c>
      <c r="L4" s="12">
        <v>12</v>
      </c>
      <c r="M4" s="12">
        <v>24</v>
      </c>
      <c r="N4" s="10">
        <v>0</v>
      </c>
      <c r="O4" s="12">
        <f t="shared" ref="O4:O19" si="2">SUM(L4:N4)</f>
        <v>36</v>
      </c>
      <c r="P4" s="10">
        <v>40</v>
      </c>
      <c r="Q4" s="10">
        <v>40</v>
      </c>
      <c r="R4" s="10">
        <v>20</v>
      </c>
      <c r="S4" s="12">
        <f t="shared" ref="S4:S19" si="3">SUM(P4:R4)</f>
        <v>100</v>
      </c>
      <c r="T4" s="10">
        <v>30</v>
      </c>
      <c r="U4" s="10">
        <v>20</v>
      </c>
      <c r="V4" s="10">
        <v>50</v>
      </c>
      <c r="W4" s="12">
        <f t="shared" ref="W4:W19" si="4">SUM(T4:V4)</f>
        <v>100</v>
      </c>
    </row>
    <row r="5" spans="1:23" ht="75.75" thickBot="1" x14ac:dyDescent="0.3">
      <c r="A5" s="6">
        <v>2</v>
      </c>
      <c r="B5" s="6" t="s">
        <v>29</v>
      </c>
      <c r="C5" s="7" t="s">
        <v>31</v>
      </c>
      <c r="D5" s="8">
        <v>85.32</v>
      </c>
      <c r="E5" s="9">
        <v>30</v>
      </c>
      <c r="F5" s="10">
        <v>30</v>
      </c>
      <c r="G5" s="11">
        <v>39.299999999999997</v>
      </c>
      <c r="H5" s="12">
        <f t="shared" si="0"/>
        <v>99.3</v>
      </c>
      <c r="I5" s="11">
        <v>50</v>
      </c>
      <c r="J5" s="10">
        <v>47.5</v>
      </c>
      <c r="K5" s="12">
        <f t="shared" si="1"/>
        <v>97.5</v>
      </c>
      <c r="L5" s="12">
        <v>12</v>
      </c>
      <c r="M5" s="12">
        <v>24</v>
      </c>
      <c r="N5" s="10">
        <v>0</v>
      </c>
      <c r="O5" s="12">
        <f t="shared" si="2"/>
        <v>36</v>
      </c>
      <c r="P5" s="10">
        <v>39.299999999999997</v>
      </c>
      <c r="Q5" s="10">
        <v>39.299999999999997</v>
      </c>
      <c r="R5" s="10">
        <v>20</v>
      </c>
      <c r="S5" s="12">
        <f t="shared" si="3"/>
        <v>98.6</v>
      </c>
      <c r="T5" s="10">
        <v>28</v>
      </c>
      <c r="U5" s="10">
        <v>19.7</v>
      </c>
      <c r="V5" s="10">
        <v>47.5</v>
      </c>
      <c r="W5" s="12">
        <f t="shared" si="4"/>
        <v>95.2</v>
      </c>
    </row>
    <row r="6" spans="1:23" ht="135.75" thickBot="1" x14ac:dyDescent="0.3">
      <c r="A6" s="6">
        <v>3</v>
      </c>
      <c r="B6" s="6" t="s">
        <v>29</v>
      </c>
      <c r="C6" s="7" t="s">
        <v>32</v>
      </c>
      <c r="D6" s="8">
        <v>96.56</v>
      </c>
      <c r="E6" s="9">
        <v>30</v>
      </c>
      <c r="F6" s="10">
        <v>30</v>
      </c>
      <c r="G6" s="11">
        <v>39.700000000000003</v>
      </c>
      <c r="H6" s="12">
        <f t="shared" si="0"/>
        <v>99.7</v>
      </c>
      <c r="I6" s="11">
        <v>50</v>
      </c>
      <c r="J6" s="10">
        <v>49.3</v>
      </c>
      <c r="K6" s="12">
        <f t="shared" si="1"/>
        <v>99.3</v>
      </c>
      <c r="L6" s="12">
        <v>24</v>
      </c>
      <c r="M6" s="12">
        <v>32</v>
      </c>
      <c r="N6" s="10">
        <v>29</v>
      </c>
      <c r="O6" s="12">
        <f t="shared" si="2"/>
        <v>85</v>
      </c>
      <c r="P6" s="10">
        <v>39.4</v>
      </c>
      <c r="Q6" s="10">
        <v>40</v>
      </c>
      <c r="R6" s="10">
        <v>19.7</v>
      </c>
      <c r="S6" s="12">
        <f t="shared" si="3"/>
        <v>99.100000000000009</v>
      </c>
      <c r="T6" s="10">
        <v>30</v>
      </c>
      <c r="U6" s="10">
        <v>19.7</v>
      </c>
      <c r="V6" s="10">
        <v>50</v>
      </c>
      <c r="W6" s="12">
        <f t="shared" si="4"/>
        <v>99.7</v>
      </c>
    </row>
    <row r="7" spans="1:23" ht="135.75" thickBot="1" x14ac:dyDescent="0.3">
      <c r="A7" s="6">
        <v>4</v>
      </c>
      <c r="B7" s="6" t="s">
        <v>29</v>
      </c>
      <c r="C7" s="7" t="s">
        <v>33</v>
      </c>
      <c r="D7" s="8">
        <v>79.66</v>
      </c>
      <c r="E7" s="9">
        <v>27.3</v>
      </c>
      <c r="F7" s="10">
        <v>30</v>
      </c>
      <c r="G7" s="11">
        <v>35.4</v>
      </c>
      <c r="H7" s="12">
        <f t="shared" si="0"/>
        <v>92.699999999999989</v>
      </c>
      <c r="I7" s="11">
        <v>50</v>
      </c>
      <c r="J7" s="10">
        <v>39</v>
      </c>
      <c r="K7" s="12">
        <f t="shared" si="1"/>
        <v>89</v>
      </c>
      <c r="L7" s="12">
        <v>0</v>
      </c>
      <c r="M7" s="12">
        <v>24</v>
      </c>
      <c r="N7" s="10">
        <v>15</v>
      </c>
      <c r="O7" s="12">
        <f t="shared" si="2"/>
        <v>39</v>
      </c>
      <c r="P7" s="10">
        <v>37.299999999999997</v>
      </c>
      <c r="Q7" s="10">
        <v>37.799999999999997</v>
      </c>
      <c r="R7" s="10">
        <v>18.8</v>
      </c>
      <c r="S7" s="12">
        <f t="shared" si="3"/>
        <v>93.899999999999991</v>
      </c>
      <c r="T7" s="10">
        <v>22.9</v>
      </c>
      <c r="U7" s="10">
        <v>18.2</v>
      </c>
      <c r="V7" s="10">
        <v>42.6</v>
      </c>
      <c r="W7" s="12">
        <f t="shared" si="4"/>
        <v>83.699999999999989</v>
      </c>
    </row>
    <row r="8" spans="1:23" ht="135.75" thickBot="1" x14ac:dyDescent="0.3">
      <c r="A8" s="6">
        <v>5</v>
      </c>
      <c r="B8" s="6" t="s">
        <v>29</v>
      </c>
      <c r="C8" s="7" t="s">
        <v>34</v>
      </c>
      <c r="D8" s="8">
        <v>89.74</v>
      </c>
      <c r="E8" s="9">
        <v>30</v>
      </c>
      <c r="F8" s="10">
        <v>30</v>
      </c>
      <c r="G8" s="11">
        <v>40</v>
      </c>
      <c r="H8" s="12">
        <f t="shared" si="0"/>
        <v>100</v>
      </c>
      <c r="I8" s="11">
        <v>50</v>
      </c>
      <c r="J8" s="10">
        <v>47.4</v>
      </c>
      <c r="K8" s="12">
        <f t="shared" si="1"/>
        <v>97.4</v>
      </c>
      <c r="L8" s="12">
        <v>6</v>
      </c>
      <c r="M8" s="12">
        <v>24</v>
      </c>
      <c r="N8" s="10">
        <v>30</v>
      </c>
      <c r="O8" s="12">
        <f t="shared" si="2"/>
        <v>60</v>
      </c>
      <c r="P8" s="10">
        <v>37.9</v>
      </c>
      <c r="Q8" s="10">
        <v>37.4</v>
      </c>
      <c r="R8" s="10">
        <v>19.7</v>
      </c>
      <c r="S8" s="12">
        <f t="shared" si="3"/>
        <v>95</v>
      </c>
      <c r="T8" s="10">
        <v>28.4</v>
      </c>
      <c r="U8" s="10">
        <v>19.2</v>
      </c>
      <c r="V8" s="10">
        <v>48.7</v>
      </c>
      <c r="W8" s="12">
        <f t="shared" si="4"/>
        <v>96.3</v>
      </c>
    </row>
    <row r="9" spans="1:23" ht="135.75" thickBot="1" x14ac:dyDescent="0.3">
      <c r="A9" s="6">
        <v>6</v>
      </c>
      <c r="B9" s="6" t="s">
        <v>29</v>
      </c>
      <c r="C9" s="7" t="s">
        <v>35</v>
      </c>
      <c r="D9" s="8">
        <v>82.97999999999999</v>
      </c>
      <c r="E9" s="9">
        <v>30</v>
      </c>
      <c r="F9" s="10">
        <v>30</v>
      </c>
      <c r="G9" s="11">
        <v>39.700000000000003</v>
      </c>
      <c r="H9" s="12">
        <f t="shared" si="0"/>
        <v>99.7</v>
      </c>
      <c r="I9" s="11">
        <v>50</v>
      </c>
      <c r="J9" s="10">
        <v>46.9</v>
      </c>
      <c r="K9" s="12">
        <f t="shared" si="1"/>
        <v>96.9</v>
      </c>
      <c r="L9" s="12">
        <v>0</v>
      </c>
      <c r="M9" s="12">
        <v>24</v>
      </c>
      <c r="N9" s="10">
        <v>0</v>
      </c>
      <c r="O9" s="12">
        <f t="shared" si="2"/>
        <v>24</v>
      </c>
      <c r="P9" s="10">
        <v>39.4</v>
      </c>
      <c r="Q9" s="10">
        <v>39.4</v>
      </c>
      <c r="R9" s="10">
        <v>19.600000000000001</v>
      </c>
      <c r="S9" s="12">
        <f t="shared" si="3"/>
        <v>98.4</v>
      </c>
      <c r="T9" s="10">
        <v>28.6</v>
      </c>
      <c r="U9" s="10">
        <v>19.7</v>
      </c>
      <c r="V9" s="10">
        <v>47.6</v>
      </c>
      <c r="W9" s="12">
        <f t="shared" si="4"/>
        <v>95.9</v>
      </c>
    </row>
    <row r="10" spans="1:23" ht="135.75" thickBot="1" x14ac:dyDescent="0.3">
      <c r="A10" s="6">
        <v>7</v>
      </c>
      <c r="B10" s="6" t="s">
        <v>29</v>
      </c>
      <c r="C10" s="7" t="s">
        <v>36</v>
      </c>
      <c r="D10" s="8">
        <v>82</v>
      </c>
      <c r="E10" s="9">
        <v>29.6</v>
      </c>
      <c r="F10" s="10">
        <v>30</v>
      </c>
      <c r="G10" s="11">
        <v>38.799999999999997</v>
      </c>
      <c r="H10" s="12">
        <f t="shared" si="0"/>
        <v>98.4</v>
      </c>
      <c r="I10" s="11">
        <v>50</v>
      </c>
      <c r="J10" s="10">
        <v>44.9</v>
      </c>
      <c r="K10" s="12">
        <f t="shared" si="1"/>
        <v>94.9</v>
      </c>
      <c r="L10" s="12">
        <v>12</v>
      </c>
      <c r="M10" s="12">
        <v>16</v>
      </c>
      <c r="N10" s="10">
        <v>0</v>
      </c>
      <c r="O10" s="12">
        <f t="shared" si="2"/>
        <v>28</v>
      </c>
      <c r="P10" s="10">
        <v>39</v>
      </c>
      <c r="Q10" s="10">
        <v>38.4</v>
      </c>
      <c r="R10" s="10">
        <v>19.600000000000001</v>
      </c>
      <c r="S10" s="12">
        <f t="shared" si="3"/>
        <v>97</v>
      </c>
      <c r="T10" s="10">
        <v>26.4</v>
      </c>
      <c r="U10" s="10">
        <v>18.399999999999999</v>
      </c>
      <c r="V10" s="10">
        <v>46.9</v>
      </c>
      <c r="W10" s="12">
        <f t="shared" si="4"/>
        <v>91.699999999999989</v>
      </c>
    </row>
    <row r="11" spans="1:23" ht="150.75" thickBot="1" x14ac:dyDescent="0.3">
      <c r="A11" s="6">
        <v>8</v>
      </c>
      <c r="B11" s="6" t="s">
        <v>29</v>
      </c>
      <c r="C11" s="7" t="s">
        <v>37</v>
      </c>
      <c r="D11" s="8">
        <v>88.46</v>
      </c>
      <c r="E11" s="9">
        <v>29.3</v>
      </c>
      <c r="F11" s="10">
        <v>30</v>
      </c>
      <c r="G11" s="11">
        <v>39.4</v>
      </c>
      <c r="H11" s="12">
        <f t="shared" si="0"/>
        <v>98.699999999999989</v>
      </c>
      <c r="I11" s="11">
        <v>50</v>
      </c>
      <c r="J11" s="10">
        <v>48.1</v>
      </c>
      <c r="K11" s="12">
        <f t="shared" si="1"/>
        <v>98.1</v>
      </c>
      <c r="L11" s="12">
        <v>6</v>
      </c>
      <c r="M11" s="12">
        <v>16</v>
      </c>
      <c r="N11" s="10">
        <v>30</v>
      </c>
      <c r="O11" s="12">
        <f t="shared" si="2"/>
        <v>52</v>
      </c>
      <c r="P11" s="10">
        <v>38.5</v>
      </c>
      <c r="Q11" s="10">
        <v>39</v>
      </c>
      <c r="R11" s="10">
        <v>18.899999999999999</v>
      </c>
      <c r="S11" s="12">
        <f t="shared" si="3"/>
        <v>96.4</v>
      </c>
      <c r="T11" s="10">
        <v>29.3</v>
      </c>
      <c r="U11" s="10">
        <v>19.7</v>
      </c>
      <c r="V11" s="10">
        <v>48.1</v>
      </c>
      <c r="W11" s="12">
        <f t="shared" si="4"/>
        <v>97.1</v>
      </c>
    </row>
    <row r="12" spans="1:23" ht="120.75" thickBot="1" x14ac:dyDescent="0.3">
      <c r="A12" s="6">
        <v>9</v>
      </c>
      <c r="B12" s="6" t="s">
        <v>29</v>
      </c>
      <c r="C12" s="7" t="s">
        <v>38</v>
      </c>
      <c r="D12" s="8">
        <v>87.14</v>
      </c>
      <c r="E12" s="9">
        <v>29.3</v>
      </c>
      <c r="F12" s="10">
        <v>30</v>
      </c>
      <c r="G12" s="11">
        <v>38.1</v>
      </c>
      <c r="H12" s="12">
        <f t="shared" si="0"/>
        <v>97.4</v>
      </c>
      <c r="I12" s="11">
        <v>50</v>
      </c>
      <c r="J12" s="10">
        <v>46.1</v>
      </c>
      <c r="K12" s="12">
        <f t="shared" si="1"/>
        <v>96.1</v>
      </c>
      <c r="L12" s="12">
        <v>6</v>
      </c>
      <c r="M12" s="12">
        <v>16</v>
      </c>
      <c r="N12" s="10">
        <v>30</v>
      </c>
      <c r="O12" s="12">
        <f t="shared" si="2"/>
        <v>52</v>
      </c>
      <c r="P12" s="10">
        <v>38.799999999999997</v>
      </c>
      <c r="Q12" s="10">
        <v>38.799999999999997</v>
      </c>
      <c r="R12" s="10">
        <v>19.600000000000001</v>
      </c>
      <c r="S12" s="12">
        <f t="shared" si="3"/>
        <v>97.199999999999989</v>
      </c>
      <c r="T12" s="10">
        <v>27</v>
      </c>
      <c r="U12" s="10">
        <v>19.100000000000001</v>
      </c>
      <c r="V12" s="10">
        <v>46.9</v>
      </c>
      <c r="W12" s="12">
        <f t="shared" si="4"/>
        <v>93</v>
      </c>
    </row>
    <row r="13" spans="1:23" ht="135.75" thickBot="1" x14ac:dyDescent="0.3">
      <c r="A13" s="6">
        <v>10</v>
      </c>
      <c r="B13" s="6" t="s">
        <v>29</v>
      </c>
      <c r="C13" s="7" t="s">
        <v>39</v>
      </c>
      <c r="D13" s="8">
        <v>92.88000000000001</v>
      </c>
      <c r="E13" s="9">
        <v>30</v>
      </c>
      <c r="F13" s="10">
        <v>30</v>
      </c>
      <c r="G13" s="11">
        <v>37.700000000000003</v>
      </c>
      <c r="H13" s="12">
        <f t="shared" si="0"/>
        <v>97.7</v>
      </c>
      <c r="I13" s="11">
        <v>50</v>
      </c>
      <c r="J13" s="10">
        <v>44.1</v>
      </c>
      <c r="K13" s="12">
        <f t="shared" si="1"/>
        <v>94.1</v>
      </c>
      <c r="L13" s="12">
        <v>24</v>
      </c>
      <c r="M13" s="12">
        <v>40</v>
      </c>
      <c r="N13" s="10">
        <v>26.5</v>
      </c>
      <c r="O13" s="12">
        <f t="shared" si="2"/>
        <v>90.5</v>
      </c>
      <c r="P13" s="10">
        <v>37.200000000000003</v>
      </c>
      <c r="Q13" s="10">
        <v>37.700000000000003</v>
      </c>
      <c r="R13" s="10">
        <v>19.399999999999999</v>
      </c>
      <c r="S13" s="12">
        <f t="shared" si="3"/>
        <v>94.300000000000011</v>
      </c>
      <c r="T13" s="10">
        <v>26.1</v>
      </c>
      <c r="U13" s="10">
        <v>16.600000000000001</v>
      </c>
      <c r="V13" s="10">
        <v>45.1</v>
      </c>
      <c r="W13" s="12">
        <f t="shared" si="4"/>
        <v>87.800000000000011</v>
      </c>
    </row>
    <row r="14" spans="1:23" ht="150.75" thickBot="1" x14ac:dyDescent="0.3">
      <c r="A14" s="6">
        <v>11</v>
      </c>
      <c r="B14" s="6" t="s">
        <v>29</v>
      </c>
      <c r="C14" s="7" t="s">
        <v>40</v>
      </c>
      <c r="D14" s="8">
        <v>87.179999999999993</v>
      </c>
      <c r="E14" s="9">
        <v>30</v>
      </c>
      <c r="F14" s="10">
        <v>30</v>
      </c>
      <c r="G14" s="11">
        <v>38.6</v>
      </c>
      <c r="H14" s="12">
        <f t="shared" si="0"/>
        <v>98.6</v>
      </c>
      <c r="I14" s="11">
        <v>50</v>
      </c>
      <c r="J14" s="10">
        <v>46.7</v>
      </c>
      <c r="K14" s="12">
        <f t="shared" si="1"/>
        <v>96.7</v>
      </c>
      <c r="L14" s="12">
        <v>12</v>
      </c>
      <c r="M14" s="12">
        <v>16</v>
      </c>
      <c r="N14" s="10">
        <v>30</v>
      </c>
      <c r="O14" s="12">
        <f t="shared" si="2"/>
        <v>58</v>
      </c>
      <c r="P14" s="10">
        <v>36.799999999999997</v>
      </c>
      <c r="Q14" s="10">
        <v>37.299999999999997</v>
      </c>
      <c r="R14" s="10">
        <v>19.3</v>
      </c>
      <c r="S14" s="12">
        <f t="shared" si="3"/>
        <v>93.399999999999991</v>
      </c>
      <c r="T14" s="10">
        <v>24.6</v>
      </c>
      <c r="U14" s="10">
        <v>18.899999999999999</v>
      </c>
      <c r="V14" s="10">
        <v>45.7</v>
      </c>
      <c r="W14" s="12">
        <f t="shared" si="4"/>
        <v>89.2</v>
      </c>
    </row>
    <row r="15" spans="1:23" ht="120.75" thickBot="1" x14ac:dyDescent="0.3">
      <c r="A15" s="6">
        <v>12</v>
      </c>
      <c r="B15" s="6" t="s">
        <v>29</v>
      </c>
      <c r="C15" s="7" t="s">
        <v>41</v>
      </c>
      <c r="D15" s="8">
        <v>90.1</v>
      </c>
      <c r="E15" s="9">
        <v>30</v>
      </c>
      <c r="F15" s="10">
        <v>30</v>
      </c>
      <c r="G15" s="11">
        <v>39.200000000000003</v>
      </c>
      <c r="H15" s="12">
        <f t="shared" si="0"/>
        <v>99.2</v>
      </c>
      <c r="I15" s="11">
        <v>50</v>
      </c>
      <c r="J15" s="10">
        <v>47.5</v>
      </c>
      <c r="K15" s="12">
        <f t="shared" si="1"/>
        <v>97.5</v>
      </c>
      <c r="L15" s="12">
        <v>12</v>
      </c>
      <c r="M15" s="12">
        <v>16</v>
      </c>
      <c r="N15" s="10">
        <v>30</v>
      </c>
      <c r="O15" s="12">
        <f t="shared" si="2"/>
        <v>58</v>
      </c>
      <c r="P15" s="10">
        <v>39.299999999999997</v>
      </c>
      <c r="Q15" s="10">
        <v>39.299999999999997</v>
      </c>
      <c r="R15" s="10">
        <v>19.8</v>
      </c>
      <c r="S15" s="12">
        <f t="shared" si="3"/>
        <v>98.399999999999991</v>
      </c>
      <c r="T15" s="10">
        <v>28.7</v>
      </c>
      <c r="U15" s="10">
        <v>19.5</v>
      </c>
      <c r="V15" s="10">
        <v>49.2</v>
      </c>
      <c r="W15" s="12">
        <f t="shared" si="4"/>
        <v>97.4</v>
      </c>
    </row>
    <row r="16" spans="1:23" ht="135.75" thickBot="1" x14ac:dyDescent="0.3">
      <c r="A16" s="6">
        <v>13</v>
      </c>
      <c r="B16" s="6" t="s">
        <v>29</v>
      </c>
      <c r="C16" s="7" t="s">
        <v>42</v>
      </c>
      <c r="D16" s="8">
        <v>85.139999999999986</v>
      </c>
      <c r="E16" s="9">
        <v>29.6</v>
      </c>
      <c r="F16" s="10">
        <v>30</v>
      </c>
      <c r="G16" s="11">
        <v>39.1</v>
      </c>
      <c r="H16" s="12">
        <f t="shared" si="0"/>
        <v>98.7</v>
      </c>
      <c r="I16" s="11">
        <v>50</v>
      </c>
      <c r="J16" s="10">
        <v>48.5</v>
      </c>
      <c r="K16" s="12">
        <f t="shared" si="1"/>
        <v>98.5</v>
      </c>
      <c r="L16" s="12">
        <v>0</v>
      </c>
      <c r="M16" s="12">
        <v>24</v>
      </c>
      <c r="N16" s="10">
        <v>7.5</v>
      </c>
      <c r="O16" s="12">
        <f t="shared" si="2"/>
        <v>31.5</v>
      </c>
      <c r="P16" s="10">
        <v>39.799999999999997</v>
      </c>
      <c r="Q16" s="10">
        <v>39.799999999999997</v>
      </c>
      <c r="R16" s="10">
        <v>20</v>
      </c>
      <c r="S16" s="12">
        <f t="shared" si="3"/>
        <v>99.6</v>
      </c>
      <c r="T16" s="10">
        <v>29.1</v>
      </c>
      <c r="U16" s="10">
        <v>19.5</v>
      </c>
      <c r="V16" s="10">
        <v>48.8</v>
      </c>
      <c r="W16" s="12">
        <f t="shared" si="4"/>
        <v>97.4</v>
      </c>
    </row>
    <row r="17" spans="1:23" ht="135.75" thickBot="1" x14ac:dyDescent="0.3">
      <c r="A17" s="6">
        <v>14</v>
      </c>
      <c r="B17" s="6" t="s">
        <v>29</v>
      </c>
      <c r="C17" s="7" t="s">
        <v>43</v>
      </c>
      <c r="D17" s="8">
        <v>90.679999999999993</v>
      </c>
      <c r="E17" s="9">
        <v>28.3</v>
      </c>
      <c r="F17" s="10">
        <v>30</v>
      </c>
      <c r="G17" s="11">
        <v>39.799999999999997</v>
      </c>
      <c r="H17" s="12">
        <f t="shared" si="0"/>
        <v>98.1</v>
      </c>
      <c r="I17" s="11">
        <v>50</v>
      </c>
      <c r="J17" s="10">
        <v>49.5</v>
      </c>
      <c r="K17" s="12">
        <f t="shared" si="1"/>
        <v>99.5</v>
      </c>
      <c r="L17" s="12">
        <v>12</v>
      </c>
      <c r="M17" s="12">
        <v>16</v>
      </c>
      <c r="N17" s="10">
        <v>30</v>
      </c>
      <c r="O17" s="12">
        <f t="shared" si="2"/>
        <v>58</v>
      </c>
      <c r="P17" s="10">
        <v>39.299999999999997</v>
      </c>
      <c r="Q17" s="10">
        <v>39.6</v>
      </c>
      <c r="R17" s="10">
        <v>20</v>
      </c>
      <c r="S17" s="12">
        <f t="shared" si="3"/>
        <v>98.9</v>
      </c>
      <c r="T17" s="10">
        <v>29.5</v>
      </c>
      <c r="U17" s="10">
        <v>19.899999999999999</v>
      </c>
      <c r="V17" s="10">
        <v>49.5</v>
      </c>
      <c r="W17" s="12">
        <f t="shared" si="4"/>
        <v>98.9</v>
      </c>
    </row>
    <row r="18" spans="1:23" ht="120.75" thickBot="1" x14ac:dyDescent="0.3">
      <c r="A18" s="6">
        <v>15</v>
      </c>
      <c r="B18" s="6" t="s">
        <v>29</v>
      </c>
      <c r="C18" s="7" t="s">
        <v>44</v>
      </c>
      <c r="D18" s="8">
        <v>90.76</v>
      </c>
      <c r="E18" s="9">
        <v>30</v>
      </c>
      <c r="F18" s="10">
        <v>30</v>
      </c>
      <c r="G18" s="11">
        <v>39.6</v>
      </c>
      <c r="H18" s="12">
        <f t="shared" si="0"/>
        <v>99.6</v>
      </c>
      <c r="I18" s="11">
        <v>50</v>
      </c>
      <c r="J18" s="10">
        <v>49.1</v>
      </c>
      <c r="K18" s="12">
        <f t="shared" si="1"/>
        <v>99.1</v>
      </c>
      <c r="L18" s="12">
        <v>12</v>
      </c>
      <c r="M18" s="12">
        <v>16</v>
      </c>
      <c r="N18" s="10">
        <v>30</v>
      </c>
      <c r="O18" s="12">
        <f t="shared" si="2"/>
        <v>58</v>
      </c>
      <c r="P18" s="10">
        <v>39.6</v>
      </c>
      <c r="Q18" s="10">
        <v>39.200000000000003</v>
      </c>
      <c r="R18" s="10">
        <v>20</v>
      </c>
      <c r="S18" s="12">
        <f t="shared" si="3"/>
        <v>98.800000000000011</v>
      </c>
      <c r="T18" s="10">
        <v>28.9</v>
      </c>
      <c r="U18" s="10">
        <v>19.8</v>
      </c>
      <c r="V18" s="10">
        <v>49.6</v>
      </c>
      <c r="W18" s="12">
        <f t="shared" si="4"/>
        <v>98.300000000000011</v>
      </c>
    </row>
    <row r="19" spans="1:23" ht="120.75" thickBot="1" x14ac:dyDescent="0.3">
      <c r="A19" s="6">
        <v>16</v>
      </c>
      <c r="B19" s="6" t="s">
        <v>29</v>
      </c>
      <c r="C19" s="7" t="s">
        <v>45</v>
      </c>
      <c r="D19" s="8">
        <v>85.28</v>
      </c>
      <c r="E19" s="9">
        <v>30</v>
      </c>
      <c r="F19" s="10">
        <v>30</v>
      </c>
      <c r="G19" s="11">
        <v>39.700000000000003</v>
      </c>
      <c r="H19" s="12">
        <f t="shared" si="0"/>
        <v>99.7</v>
      </c>
      <c r="I19" s="11">
        <v>50</v>
      </c>
      <c r="J19" s="10">
        <v>49.3</v>
      </c>
      <c r="K19" s="12">
        <f t="shared" si="1"/>
        <v>99.3</v>
      </c>
      <c r="L19" s="12">
        <v>6</v>
      </c>
      <c r="M19" s="12">
        <v>24</v>
      </c>
      <c r="N19" s="10">
        <v>0</v>
      </c>
      <c r="O19" s="12">
        <f t="shared" si="2"/>
        <v>30</v>
      </c>
      <c r="P19" s="10">
        <v>39.4</v>
      </c>
      <c r="Q19" s="10">
        <v>39.4</v>
      </c>
      <c r="R19" s="10">
        <v>19.7</v>
      </c>
      <c r="S19" s="12">
        <f t="shared" si="3"/>
        <v>98.5</v>
      </c>
      <c r="T19" s="10">
        <v>29.6</v>
      </c>
      <c r="U19" s="10">
        <v>20</v>
      </c>
      <c r="V19" s="10">
        <v>49.3</v>
      </c>
      <c r="W19" s="12">
        <f t="shared" si="4"/>
        <v>98.9</v>
      </c>
    </row>
  </sheetData>
  <mergeCells count="9">
    <mergeCell ref="L1:O1"/>
    <mergeCell ref="P1:S1"/>
    <mergeCell ref="T1:W1"/>
    <mergeCell ref="A1:A3"/>
    <mergeCell ref="B1:B3"/>
    <mergeCell ref="C1:C3"/>
    <mergeCell ref="D1:D2"/>
    <mergeCell ref="E1:H1"/>
    <mergeCell ref="I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2020-01-23T01:23:26Z</dcterms:modified>
</cp:coreProperties>
</file>